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<sst xmlns="http://schemas.openxmlformats.org/spreadsheetml/2006/main" count="59" uniqueCount="58">
  <si>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Стоимость работ и услуг на содержание общего имущества дома № 41/1 по ул. Кедровая на 2017 год</t>
  </si>
  <si>
    <t>Адрес</t>
  </si>
  <si>
    <t>Кедровая, 41/1</t>
  </si>
  <si>
    <t>Количество квартир</t>
  </si>
  <si>
    <t>Общая площадь помещений: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</si>
  <si>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</si>
  <si>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</si>
  <si>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</si>
  <si>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</si>
  <si>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</si>
  <si>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</si>
  <si>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водоснаснабжения, канализации, кровли с организованным водостоком, фасада здания, общедомовых электрических сетей,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</si>
  <si>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тротуарной плитки,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</si>
  <si>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</si>
  <si>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водоснабжения, канализации; электротехнических устройств (закрытие электрощитовых,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</si>
  <si>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1.1.</t>
  </si>
  <si>
    <t>материалы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</si>
  <si>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</si>
  <si>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</si>
  <si>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</si>
  <si>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</si>
  <si>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</si>
  <si>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</t>
  </si>
  <si>
    <t xml:space="preserve"> 3.1.</t>
  </si>
  <si>
    <t>Механизированная уборка территории спецмашиной HAKO</t>
  </si>
  <si>
    <t>Лето (ежедневно апрель-октябрь)</t>
  </si>
  <si>
    <t>3.2.</t>
  </si>
  <si>
    <t>Аренда спецтехники ХАКО</t>
  </si>
  <si>
    <t>по договору</t>
  </si>
  <si>
    <t>3.4.</t>
  </si>
  <si>
    <t>Аренда спецтехники</t>
  </si>
  <si>
    <t>по договору аренды (вышка, илосос)</t>
  </si>
  <si>
    <t>3.5.</t>
  </si>
  <si>
    <t>Механизированная уборка (минипогрузчик)</t>
  </si>
  <si>
    <t>Зима (ноябрь-март)</t>
  </si>
  <si>
    <t>3.6.</t>
  </si>
  <si>
    <t xml:space="preserve">Обслуживание дворовой территории (ручная уборка) </t>
  </si>
  <si>
    <r>
      <rPr>
        <i/>
        <sz val="10"/>
        <color indexed="8"/>
        <rFont val="Times New Roman"/>
        <family val="1"/>
      </rPr>
      <t xml:space="preserve">Теплый период: </t>
    </r>
    <r>
      <rPr>
        <sz val="10"/>
        <color indexed="8"/>
        <rFont val="Times New Roman"/>
        <family val="1"/>
      </rPr>
      <t xml:space="preserve">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</si>
  <si>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</si>
  <si>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материалы,инвентарь</t>
  </si>
  <si>
    <t xml:space="preserve">Услуги по управлению МКД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</si>
  <si>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</si>
  <si>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</si>
  <si>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</si>
  <si>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 xml:space="preserve">Дератизация, дезинсекция </t>
  </si>
  <si>
    <t>по договору 2 раза в год</t>
  </si>
  <si>
    <t>Вывоз снега</t>
  </si>
  <si>
    <t>декабрь-март</t>
  </si>
  <si>
    <t>Вывоз ТБО от населения</t>
  </si>
  <si>
    <t>ежедневно</t>
  </si>
  <si>
    <t xml:space="preserve"> Вывоз КГО</t>
  </si>
  <si>
    <t xml:space="preserve">1-2 раза в месяц и по мере накопления </t>
  </si>
  <si>
    <t>Охрана территории  (по договору)</t>
  </si>
  <si>
    <t xml:space="preserve">круглосуточно  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</si>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</sst>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22" fillId="0" borderId="12" xfId="52" applyFont="1" applyFill="1" applyBorder="1" applyAlignment="1">
      <alignment horizontal="left" vertical="top" wrapText="1"/>
      <protection/>
    </xf>
    <xf numFmtId="2" fontId="44" fillId="0" borderId="11" xfId="0" applyNumberFormat="1" applyFont="1" applyBorder="1" applyAlignment="1">
      <alignment horizontal="center" vertical="center"/>
    </xf>
    <xf numFmtId="0" fontId="22" fillId="0" borderId="12" xfId="52" applyFont="1" applyFill="1" applyBorder="1" applyAlignment="1">
      <alignment horizontal="left" vertical="center" wrapText="1"/>
      <protection/>
    </xf>
    <xf numFmtId="0" fontId="22" fillId="0" borderId="13" xfId="52" applyFont="1" applyFill="1" applyBorder="1" applyAlignment="1">
      <alignment horizontal="left" vertical="top" wrapText="1"/>
      <protection/>
    </xf>
    <xf numFmtId="0" fontId="22" fillId="0" borderId="14" xfId="52" applyFont="1" applyFill="1" applyBorder="1" applyAlignment="1">
      <alignment horizontal="left" vertical="top" wrapText="1"/>
      <protection/>
    </xf>
    <xf numFmtId="0" fontId="44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vertical="top" wrapText="1"/>
    </xf>
    <xf numFmtId="0" fontId="22" fillId="0" borderId="14" xfId="52" applyFont="1" applyFill="1" applyBorder="1" applyAlignment="1">
      <alignment horizontal="left" vertical="top" wrapText="1"/>
      <protection/>
    </xf>
    <xf numFmtId="2" fontId="44" fillId="0" borderId="16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top" wrapText="1"/>
    </xf>
    <xf numFmtId="0" fontId="45" fillId="0" borderId="11" xfId="0" applyFont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center"/>
    </xf>
    <xf numFmtId="2" fontId="44" fillId="0" borderId="11" xfId="0" applyNumberFormat="1" applyFont="1" applyBorder="1" applyAlignment="1">
      <alignment horizontal="center"/>
    </xf>
    <xf numFmtId="16" fontId="44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wrapText="1"/>
    </xf>
    <xf numFmtId="0" fontId="44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/>
    </xf>
    <xf numFmtId="0" fontId="44" fillId="0" borderId="17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/>
    </xf>
    <xf numFmtId="43" fontId="43" fillId="0" borderId="11" xfId="59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top" wrapText="1"/>
    </xf>
    <xf numFmtId="2" fontId="44" fillId="0" borderId="16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/>
    </xf>
    <xf numFmtId="0" fontId="44" fillId="0" borderId="16" xfId="0" applyFont="1" applyBorder="1" applyAlignment="1">
      <alignment horizontal="left" vertical="center"/>
    </xf>
    <xf numFmtId="0" fontId="43" fillId="0" borderId="11" xfId="0" applyNumberFormat="1" applyFont="1" applyBorder="1" applyAlignment="1">
      <alignment horizontal="center" vertical="center"/>
    </xf>
    <xf numFmtId="43" fontId="43" fillId="0" borderId="11" xfId="59" applyFont="1" applyBorder="1" applyAlignment="1">
      <alignment horizontal="left" wrapText="1"/>
    </xf>
    <xf numFmtId="43" fontId="41" fillId="0" borderId="11" xfId="59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2" fontId="42" fillId="0" borderId="16" xfId="0" applyNumberFormat="1" applyFont="1" applyBorder="1" applyAlignment="1">
      <alignment horizontal="center"/>
    </xf>
    <xf numFmtId="0" fontId="42" fillId="0" borderId="11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.28125" style="0" customWidth="1"/>
    <col min="2" max="2" width="35.8515625" style="0" customWidth="1"/>
    <col min="3" max="3" width="76.7109375" style="0" customWidth="1"/>
    <col min="4" max="4" width="13.00390625" style="0" customWidth="1"/>
    <col min="5" max="5" width="16.57421875" style="0" customWidth="1"/>
    <col min="7" max="7" width="13.0039062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4">
        <v>7</v>
      </c>
      <c r="D3" s="3"/>
      <c r="E3" s="2"/>
    </row>
    <row r="4" spans="1:5" ht="15">
      <c r="A4" s="2"/>
      <c r="B4" s="5" t="s">
        <v>4</v>
      </c>
      <c r="C4" s="6">
        <v>1573.8</v>
      </c>
      <c r="D4" s="3"/>
      <c r="E4" s="2"/>
    </row>
    <row r="5" spans="1:5" ht="85.5">
      <c r="A5" s="7" t="s">
        <v>5</v>
      </c>
      <c r="B5" s="8" t="s">
        <v>6</v>
      </c>
      <c r="C5" s="9" t="s">
        <v>7</v>
      </c>
      <c r="D5" s="7" t="s">
        <v>8</v>
      </c>
      <c r="E5" s="7" t="s">
        <v>9</v>
      </c>
    </row>
    <row r="6" spans="1:5" ht="51">
      <c r="A6" s="10">
        <v>1</v>
      </c>
      <c r="B6" s="11" t="s">
        <v>10</v>
      </c>
      <c r="C6" s="12" t="s">
        <v>11</v>
      </c>
      <c r="D6" s="13">
        <f>1573.8*E6</f>
        <v>5854.536</v>
      </c>
      <c r="E6" s="13">
        <v>3.72</v>
      </c>
    </row>
    <row r="7" spans="1:5" ht="51">
      <c r="A7" s="10"/>
      <c r="B7" s="11"/>
      <c r="C7" s="14" t="s">
        <v>12</v>
      </c>
      <c r="D7" s="13"/>
      <c r="E7" s="13"/>
    </row>
    <row r="8" spans="1:5" ht="15">
      <c r="A8" s="10"/>
      <c r="B8" s="11"/>
      <c r="C8" s="15" t="s">
        <v>13</v>
      </c>
      <c r="D8" s="13"/>
      <c r="E8" s="13"/>
    </row>
    <row r="9" spans="1:5" ht="15">
      <c r="A9" s="10"/>
      <c r="B9" s="11"/>
      <c r="C9" s="16"/>
      <c r="D9" s="13"/>
      <c r="E9" s="13"/>
    </row>
    <row r="10" spans="1:5" ht="15">
      <c r="A10" s="10"/>
      <c r="B10" s="11"/>
      <c r="C10" s="15" t="s">
        <v>14</v>
      </c>
      <c r="D10" s="13"/>
      <c r="E10" s="13"/>
    </row>
    <row r="11" spans="1:5" ht="15">
      <c r="A11" s="10"/>
      <c r="B11" s="11"/>
      <c r="C11" s="16"/>
      <c r="D11" s="13"/>
      <c r="E11" s="13"/>
    </row>
    <row r="12" spans="1:5" ht="15">
      <c r="A12" s="17" t="s">
        <v>15</v>
      </c>
      <c r="B12" s="18" t="s">
        <v>16</v>
      </c>
      <c r="C12" s="19"/>
      <c r="D12" s="20">
        <f>1573.8*E12</f>
        <v>3698.43</v>
      </c>
      <c r="E12" s="20">
        <v>2.35</v>
      </c>
    </row>
    <row r="13" spans="1:5" ht="25.5">
      <c r="A13" s="21">
        <v>2</v>
      </c>
      <c r="B13" s="22" t="s">
        <v>17</v>
      </c>
      <c r="C13" s="23" t="s">
        <v>18</v>
      </c>
      <c r="D13" s="20">
        <f>1573.8*E13</f>
        <v>6672.912</v>
      </c>
      <c r="E13" s="20">
        <v>4.24</v>
      </c>
    </row>
    <row r="14" spans="1:5" ht="15">
      <c r="A14" s="24" t="s">
        <v>19</v>
      </c>
      <c r="B14" s="18" t="s">
        <v>20</v>
      </c>
      <c r="C14" s="23"/>
      <c r="D14" s="20">
        <f>1573.8*E14</f>
        <v>1369.206</v>
      </c>
      <c r="E14" s="20">
        <v>0.87</v>
      </c>
    </row>
    <row r="15" spans="1:5" ht="15">
      <c r="A15" s="21">
        <v>3</v>
      </c>
      <c r="B15" s="25" t="s">
        <v>21</v>
      </c>
      <c r="C15" s="25"/>
      <c r="D15" s="26"/>
      <c r="E15" s="27" t="s">
        <v>22</v>
      </c>
    </row>
    <row r="16" spans="1:5" ht="26.25">
      <c r="A16" s="28" t="s">
        <v>23</v>
      </c>
      <c r="B16" s="29" t="s">
        <v>24</v>
      </c>
      <c r="C16" s="30" t="s">
        <v>25</v>
      </c>
      <c r="D16" s="20">
        <f aca="true" t="shared" si="0" ref="D16:D36">1573.8*E16</f>
        <v>1400.682</v>
      </c>
      <c r="E16" s="20">
        <v>0.89</v>
      </c>
    </row>
    <row r="17" spans="1:5" ht="15">
      <c r="A17" s="24" t="s">
        <v>26</v>
      </c>
      <c r="B17" s="31" t="s">
        <v>27</v>
      </c>
      <c r="C17" s="32" t="s">
        <v>28</v>
      </c>
      <c r="D17" s="20">
        <f t="shared" si="0"/>
        <v>456.40199999999993</v>
      </c>
      <c r="E17" s="20">
        <v>0.29</v>
      </c>
    </row>
    <row r="18" spans="1:5" ht="15">
      <c r="A18" s="24" t="s">
        <v>29</v>
      </c>
      <c r="B18" s="31" t="s">
        <v>30</v>
      </c>
      <c r="C18" s="32" t="s">
        <v>31</v>
      </c>
      <c r="D18" s="20">
        <f t="shared" si="0"/>
        <v>708.21</v>
      </c>
      <c r="E18" s="20">
        <v>0.45</v>
      </c>
    </row>
    <row r="19" spans="1:5" ht="26.25">
      <c r="A19" s="33" t="s">
        <v>32</v>
      </c>
      <c r="B19" s="29" t="s">
        <v>33</v>
      </c>
      <c r="C19" s="30" t="s">
        <v>34</v>
      </c>
      <c r="D19" s="20">
        <f t="shared" si="0"/>
        <v>3273.504</v>
      </c>
      <c r="E19" s="20">
        <v>2.08</v>
      </c>
    </row>
    <row r="20" spans="1:5" ht="15">
      <c r="A20" s="34" t="s">
        <v>35</v>
      </c>
      <c r="B20" s="35" t="s">
        <v>36</v>
      </c>
      <c r="C20" s="36" t="s">
        <v>37</v>
      </c>
      <c r="D20" s="34">
        <f t="shared" si="0"/>
        <v>46789.074</v>
      </c>
      <c r="E20" s="13">
        <v>29.73</v>
      </c>
    </row>
    <row r="21" spans="1:5" ht="15">
      <c r="A21" s="34"/>
      <c r="B21" s="37"/>
      <c r="C21" s="38"/>
      <c r="D21" s="34">
        <f t="shared" si="0"/>
        <v>0</v>
      </c>
      <c r="E21" s="13"/>
    </row>
    <row r="22" spans="1:5" ht="15">
      <c r="A22" s="34"/>
      <c r="B22" s="37"/>
      <c r="C22" s="38"/>
      <c r="D22" s="34">
        <f t="shared" si="0"/>
        <v>0</v>
      </c>
      <c r="E22" s="13"/>
    </row>
    <row r="23" spans="1:5" ht="15">
      <c r="A23" s="34"/>
      <c r="B23" s="37"/>
      <c r="C23" s="38"/>
      <c r="D23" s="34">
        <f t="shared" si="0"/>
        <v>0</v>
      </c>
      <c r="E23" s="13"/>
    </row>
    <row r="24" spans="1:5" ht="15">
      <c r="A24" s="34"/>
      <c r="B24" s="37"/>
      <c r="C24" s="38"/>
      <c r="D24" s="34">
        <f t="shared" si="0"/>
        <v>0</v>
      </c>
      <c r="E24" s="13"/>
    </row>
    <row r="25" spans="1:5" ht="15">
      <c r="A25" s="34"/>
      <c r="B25" s="37"/>
      <c r="C25" s="38"/>
      <c r="D25" s="34">
        <f t="shared" si="0"/>
        <v>0</v>
      </c>
      <c r="E25" s="13"/>
    </row>
    <row r="26" spans="1:5" ht="15">
      <c r="A26" s="34"/>
      <c r="B26" s="37"/>
      <c r="C26" s="38"/>
      <c r="D26" s="34">
        <f t="shared" si="0"/>
        <v>0</v>
      </c>
      <c r="E26" s="13"/>
    </row>
    <row r="27" spans="1:5" ht="15">
      <c r="A27" s="34"/>
      <c r="B27" s="39"/>
      <c r="C27" s="40"/>
      <c r="D27" s="34">
        <f t="shared" si="0"/>
        <v>0</v>
      </c>
      <c r="E27" s="13"/>
    </row>
    <row r="28" spans="1:5" ht="15">
      <c r="A28" s="33" t="s">
        <v>38</v>
      </c>
      <c r="B28" s="41" t="s">
        <v>39</v>
      </c>
      <c r="C28" s="42"/>
      <c r="D28" s="27">
        <f t="shared" si="0"/>
        <v>11787.762</v>
      </c>
      <c r="E28" s="27">
        <v>7.49</v>
      </c>
    </row>
    <row r="29" spans="1:5" ht="229.5">
      <c r="A29" s="43">
        <v>4</v>
      </c>
      <c r="B29" s="44" t="s">
        <v>40</v>
      </c>
      <c r="C29" s="45" t="s">
        <v>41</v>
      </c>
      <c r="D29" s="46">
        <f t="shared" si="0"/>
        <v>20081.688</v>
      </c>
      <c r="E29" s="46">
        <v>12.76</v>
      </c>
    </row>
    <row r="30" spans="1:5" ht="25.5">
      <c r="A30" s="47">
        <v>5</v>
      </c>
      <c r="B30" s="48" t="s">
        <v>42</v>
      </c>
      <c r="C30" s="49" t="s">
        <v>43</v>
      </c>
      <c r="D30" s="20">
        <f t="shared" si="0"/>
        <v>1337.73</v>
      </c>
      <c r="E30" s="20">
        <v>0.85</v>
      </c>
    </row>
    <row r="31" spans="1:5" ht="15">
      <c r="A31" s="47">
        <v>6</v>
      </c>
      <c r="B31" s="50" t="s">
        <v>44</v>
      </c>
      <c r="C31" s="51" t="s">
        <v>45</v>
      </c>
      <c r="D31" s="20">
        <f t="shared" si="0"/>
        <v>346.236</v>
      </c>
      <c r="E31" s="20">
        <v>0.22</v>
      </c>
    </row>
    <row r="32" spans="1:5" ht="15">
      <c r="A32" s="43">
        <v>7</v>
      </c>
      <c r="B32" s="50" t="s">
        <v>46</v>
      </c>
      <c r="C32" s="30" t="s">
        <v>47</v>
      </c>
      <c r="D32" s="20">
        <f t="shared" si="0"/>
        <v>849.852</v>
      </c>
      <c r="E32" s="20">
        <v>0.54</v>
      </c>
    </row>
    <row r="33" spans="1:5" ht="15">
      <c r="A33" s="43">
        <v>8</v>
      </c>
      <c r="B33" s="50" t="s">
        <v>48</v>
      </c>
      <c r="C33" s="30" t="s">
        <v>49</v>
      </c>
      <c r="D33" s="20">
        <f t="shared" si="0"/>
        <v>960.0179999999999</v>
      </c>
      <c r="E33" s="20">
        <v>0.61</v>
      </c>
    </row>
    <row r="34" spans="1:5" ht="15">
      <c r="A34" s="52">
        <v>9</v>
      </c>
      <c r="B34" s="50" t="s">
        <v>50</v>
      </c>
      <c r="C34" s="30" t="s">
        <v>51</v>
      </c>
      <c r="D34" s="20">
        <f t="shared" si="0"/>
        <v>535.092</v>
      </c>
      <c r="E34" s="20">
        <v>0.34</v>
      </c>
    </row>
    <row r="35" spans="1:5" ht="15">
      <c r="A35" s="43">
        <v>10</v>
      </c>
      <c r="B35" s="53" t="s">
        <v>52</v>
      </c>
      <c r="C35" s="30" t="s">
        <v>53</v>
      </c>
      <c r="D35" s="20">
        <f t="shared" si="0"/>
        <v>10371.341999999999</v>
      </c>
      <c r="E35" s="20">
        <v>6.59</v>
      </c>
    </row>
    <row r="36" spans="1:5" ht="29.25" customHeight="1">
      <c r="A36" s="43">
        <v>11</v>
      </c>
      <c r="B36" s="53" t="s">
        <v>54</v>
      </c>
      <c r="C36" s="30" t="s">
        <v>53</v>
      </c>
      <c r="D36" s="20">
        <f t="shared" si="0"/>
        <v>1542.3239999999998</v>
      </c>
      <c r="E36" s="20">
        <v>0.98</v>
      </c>
    </row>
    <row r="37" spans="1:5" ht="21" customHeight="1">
      <c r="A37" s="43"/>
      <c r="B37" s="54" t="s">
        <v>55</v>
      </c>
      <c r="C37" s="55"/>
      <c r="D37" s="56"/>
      <c r="E37" s="56">
        <v>75</v>
      </c>
    </row>
    <row r="38" spans="1:5" ht="75.75" customHeight="1">
      <c r="A38" s="43">
        <v>12</v>
      </c>
      <c r="B38" s="9" t="s">
        <v>56</v>
      </c>
      <c r="C38" s="57" t="s">
        <v>57</v>
      </c>
      <c r="D38" s="20">
        <f>E38*C3</f>
        <v>4200</v>
      </c>
      <c r="E38" s="20">
        <v>600</v>
      </c>
    </row>
  </sheetData>
  <sheetProtection/>
  <mergeCells count="13">
    <mergeCell ref="B15:C15"/>
    <mergeCell ref="A20:A27"/>
    <mergeCell ref="B20:B27"/>
    <mergeCell ref="C20:C27"/>
    <mergeCell ref="D20:D27"/>
    <mergeCell ref="E20:E27"/>
    <mergeCell ref="A1:E1"/>
    <mergeCell ref="A6:A11"/>
    <mergeCell ref="B6:B11"/>
    <mergeCell ref="D6:D11"/>
    <mergeCell ref="E6:E11"/>
    <mergeCell ref="C8:C9"/>
    <mergeCell ref="C10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2017-04-13T06:01:45Z</dcterms:created>
  <dcterms:modified xsi:type="dcterms:W3CDTF">2017-04-13T06:02:15Z</dcterms:modified>
  <cp:category/>
  <cp:version/>
  <cp:contentType/>
  <cp:contentStatus/>
</cp:coreProperties>
</file>